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tmp" ContentType="image/p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108"/>
  <workbookPr defaultThemeVersion="166925"/>
  <xr:revisionPtr revIDLastSave="232" documentId="11_9248B46DC1CBB2E3ED7FF6F9903E8C1851038383" xr6:coauthVersionLast="47" xr6:coauthVersionMax="47" xr10:uidLastSave="{22EEB5F2-6038-4600-B89D-18E355FAD161}"/>
  <bookViews>
    <workbookView xWindow="240" yWindow="105" windowWidth="14805" windowHeight="8010" xr2:uid="{00000000-000D-0000-FFFF-FFFF00000000}"/>
  </bookViews>
  <sheets>
    <sheet name="Hoja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3" i="1" l="1"/>
  <c r="H40" i="1"/>
  <c r="H38" i="1"/>
  <c r="H30" i="1"/>
  <c r="H15" i="1" l="1"/>
  <c r="H23" i="1" s="1"/>
</calcChain>
</file>

<file path=xl/sharedStrings.xml><?xml version="1.0" encoding="utf-8"?>
<sst xmlns="http://schemas.openxmlformats.org/spreadsheetml/2006/main" count="35" uniqueCount="34">
  <si>
    <t>MINISTERIO ADMINISTRATIVO DE LA PRESIDENCIA</t>
  </si>
  <si>
    <t xml:space="preserve">    DIRECCION DE PRENSA DEL PRESIDENTE</t>
  </si>
  <si>
    <t xml:space="preserve">                   BALANCE GENERAL</t>
  </si>
  <si>
    <t xml:space="preserve">          AL 28 DE FEBRERO DEL 2022</t>
  </si>
  <si>
    <t xml:space="preserve">                   VALORES EN RD$</t>
  </si>
  <si>
    <t>ACTIVOS</t>
  </si>
  <si>
    <t>ACTIVOS CORRIENTES</t>
  </si>
  <si>
    <t>APROPIACION NO PROGRAMADA</t>
  </si>
  <si>
    <t>TOTAL ACTIVOS CORRIENTES</t>
  </si>
  <si>
    <t>ACTIVOS NO CORRIENTES</t>
  </si>
  <si>
    <t>BIENES DE USO ( ACTIVO NO FINANCIERO)</t>
  </si>
  <si>
    <t>BIENES INTANGIBLES</t>
  </si>
  <si>
    <t>TOTAL ACTIVOS NO CORRIENTES</t>
  </si>
  <si>
    <t>0.00</t>
  </si>
  <si>
    <t>TOTAL ACTIVOS</t>
  </si>
  <si>
    <t>PASIVOS</t>
  </si>
  <si>
    <t>PASIVOS CORRIENTES</t>
  </si>
  <si>
    <t>CUENTAS POR PAGAR CORTO PLAZO</t>
  </si>
  <si>
    <t>TOTAL PASIVOS CORRIENTES</t>
  </si>
  <si>
    <t>PASIVOS NO CORRIENTES</t>
  </si>
  <si>
    <t>CUENTAS POR PAGAR LARGO PLAZO</t>
  </si>
  <si>
    <t>TOTAL PASIVOS NO CORRIENTES</t>
  </si>
  <si>
    <t>PATRIMONIO</t>
  </si>
  <si>
    <t>PRESUPUESTO APROBADO</t>
  </si>
  <si>
    <t>RESULTADO DEL EJERCICIO</t>
  </si>
  <si>
    <t>GASTO NO DEVENGADO</t>
  </si>
  <si>
    <t>TOTAL DEL PATRIMONIO NETO</t>
  </si>
  <si>
    <t>TOTAL PASIVO Y PATRIMONIO NETO</t>
  </si>
  <si>
    <t>PREPARADO POR:</t>
  </si>
  <si>
    <t>APROBADO POR:</t>
  </si>
  <si>
    <t>Licda. Maria Nuñez</t>
  </si>
  <si>
    <t>Licda. Benny Adames</t>
  </si>
  <si>
    <t>Enc. Division Contabilidad</t>
  </si>
  <si>
    <t>Encargada Administrativa y Financiera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</si>
</sst>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\-* #,##0.00_-;_-* &quot;-&quot;??_-;_-@_-"/>
    <numFmt numFmtId="165" formatCode="&quot;$&quot;#,##0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</font>
    <font>
      <sz val="11"/>
      <color theme="1"/>
      <name val="Arial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164" fontId="0" fillId="0" borderId="0" xfId="0" applyNumberFormat="1"/>
    <xf numFmtId="164" fontId="0" fillId="0" borderId="0" xfId="0" applyNumberFormat="1" applyAlignment="1">
      <alignment horizontal="right"/>
    </xf>
    <xf numFmtId="165" fontId="0" fillId="0" borderId="0" xfId="0" applyNumberFormat="1"/>
    <xf numFmtId="0" fontId="2" fillId="0" borderId="0" xfId="0" applyFont="1"/>
    <xf numFmtId="0" fontId="3" fillId="0" borderId="0" xfId="0" applyFont="1"/>
    <xf numFmtId="43" fontId="0" fillId="0" borderId="0" xfId="0" applyNumberFormat="1"/>
    <xf numFmtId="44" fontId="0" fillId="0" borderId="0" xfId="0" applyNumberFormat="1" applyAlignment="1">
      <alignment horizontal="right"/>
    </xf>
    <xf numFmtId="44" fontId="0" fillId="0" borderId="1" xfId="0" applyNumberFormat="1" applyBorder="1" applyAlignment="1">
      <alignment horizontal="right"/>
    </xf>
    <xf numFmtId="44" fontId="1" fillId="0" borderId="1" xfId="0" applyNumberFormat="1" applyFont="1" applyBorder="1" applyAlignment="1">
      <alignment horizontal="right"/>
    </xf>
    <xf numFmtId="44" fontId="1" fillId="0" borderId="2" xfId="0" applyNumberFormat="1" applyFont="1" applyBorder="1" applyAlignment="1">
      <alignment horizontal="right"/>
    </xf>
    <xf numFmtId="4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tm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114300</xdr:colOff>
      <xdr:row>0</xdr:row>
      <xdr:rowOff>0</xdr:rowOff>
    </xdr:from>
    <xdr:to>
      <xdr:col>9</xdr:col>
      <xdr:colOff>542925</xdr:colOff>
      <xdr:row>5</xdr:row>
      <xdr:rowOff>47625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57363B31-CD01-4514-BCE4-6EC32DAD88E3}"/>
            </a:ext>
            <a:ext uri="{147F2762-F138-4A5C-976F-8EAC2B608ADB}">
              <a16:predDERef xmlns:a16="http://schemas.microsoft.com/office/drawing/2014/main" pred="{1319CECC-3E93-4EBD-AF3C-47F5FC1D3C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19700" y="0"/>
          <a:ext cx="1724025" cy="1009650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0</xdr:row>
      <xdr:rowOff>47625</xdr:rowOff>
    </xdr:from>
    <xdr:to>
      <xdr:col>3</xdr:col>
      <xdr:colOff>314325</xdr:colOff>
      <xdr:row>4</xdr:row>
      <xdr:rowOff>114300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9722430-9166-4277-AC67-818CBEB859BB}"/>
            </a:ext>
            <a:ext uri="{147F2762-F138-4A5C-976F-8EAC2B608ADB}">
              <a16:predDERef xmlns:a16="http://schemas.microsoft.com/office/drawing/2014/main" pred="{57363B31-CD01-4514-BCE4-6EC32DAD88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5250" y="47625"/>
          <a:ext cx="1828800" cy="838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L50"/>
  <sheetViews>
    <sheetView showGridLines="0" tabSelected="1" topLeftCell="A32" workbookViewId="0">
      <selection activeCell="I43" sqref="I43"/>
    </sheetView>
  </sheetViews>
  <sheetFormatPr defaultRowHeight="15"/>
  <cols>
    <col min="3" max="3" width="5.85546875" customWidth="1"/>
    <col min="8" max="8" width="18.7109375" style="2" bestFit="1" customWidth="1"/>
    <col min="9" max="9" width="19.42578125" bestFit="1" customWidth="1"/>
    <col min="10" max="10" width="12.5703125" bestFit="1" customWidth="1"/>
    <col min="11" max="11" width="15.85546875" bestFit="1" customWidth="1"/>
    <col min="12" max="12" width="16.85546875" customWidth="1"/>
  </cols>
  <sheetData>
    <row r="3" spans="2:8" ht="15.75" customHeight="1"/>
    <row r="5" spans="2:8">
      <c r="H5" s="4"/>
    </row>
    <row r="6" spans="2:8">
      <c r="D6" s="5" t="s">
        <v>0</v>
      </c>
      <c r="E6" s="6"/>
      <c r="F6" s="6"/>
      <c r="H6" s="4"/>
    </row>
    <row r="7" spans="2:8">
      <c r="D7" s="5" t="s">
        <v>1</v>
      </c>
      <c r="E7" s="6"/>
      <c r="F7" s="6"/>
      <c r="H7" s="4"/>
    </row>
    <row r="8" spans="2:8">
      <c r="D8" s="5" t="s">
        <v>2</v>
      </c>
      <c r="E8" s="5"/>
      <c r="F8" s="5"/>
      <c r="H8" s="4"/>
    </row>
    <row r="9" spans="2:8">
      <c r="D9" s="5" t="s">
        <v>3</v>
      </c>
      <c r="E9" s="5"/>
      <c r="F9" s="5"/>
      <c r="H9" s="4"/>
    </row>
    <row r="10" spans="2:8">
      <c r="D10" s="5" t="s">
        <v>4</v>
      </c>
      <c r="E10" s="5"/>
      <c r="F10" s="5"/>
      <c r="H10" s="4"/>
    </row>
    <row r="11" spans="2:8">
      <c r="B11" s="1" t="s">
        <v>5</v>
      </c>
      <c r="C11" s="1"/>
    </row>
    <row r="12" spans="2:8">
      <c r="B12" s="1"/>
      <c r="C12" s="1"/>
    </row>
    <row r="13" spans="2:8">
      <c r="B13" s="1" t="s">
        <v>6</v>
      </c>
      <c r="C13" s="1"/>
      <c r="H13" s="3"/>
    </row>
    <row r="14" spans="2:8">
      <c r="B14" t="s">
        <v>7</v>
      </c>
      <c r="H14" s="8">
        <v>339266138.88999999</v>
      </c>
    </row>
    <row r="15" spans="2:8">
      <c r="B15" s="1" t="s">
        <v>8</v>
      </c>
      <c r="C15" s="1"/>
      <c r="H15" s="10">
        <f>H14</f>
        <v>339266138.88999999</v>
      </c>
    </row>
    <row r="16" spans="2:8">
      <c r="H16" s="8"/>
    </row>
    <row r="17" spans="2:8">
      <c r="B17" s="1" t="s">
        <v>9</v>
      </c>
      <c r="C17" s="1"/>
      <c r="H17" s="8"/>
    </row>
    <row r="18" spans="2:8">
      <c r="B18" t="s">
        <v>10</v>
      </c>
      <c r="H18" s="8"/>
    </row>
    <row r="19" spans="2:8">
      <c r="B19" t="s">
        <v>11</v>
      </c>
      <c r="H19" s="8"/>
    </row>
    <row r="20" spans="2:8">
      <c r="B20" s="1" t="s">
        <v>12</v>
      </c>
      <c r="C20" s="1"/>
      <c r="H20" s="9" t="s">
        <v>13</v>
      </c>
    </row>
    <row r="21" spans="2:8">
      <c r="H21" s="8"/>
    </row>
    <row r="22" spans="2:8">
      <c r="H22" s="8"/>
    </row>
    <row r="23" spans="2:8">
      <c r="B23" s="1" t="s">
        <v>14</v>
      </c>
      <c r="C23" s="1"/>
      <c r="H23" s="11">
        <f>H15</f>
        <v>339266138.88999999</v>
      </c>
    </row>
    <row r="24" spans="2:8">
      <c r="H24" s="8"/>
    </row>
    <row r="25" spans="2:8">
      <c r="H25" s="8"/>
    </row>
    <row r="26" spans="2:8">
      <c r="B26" s="1" t="s">
        <v>15</v>
      </c>
      <c r="C26" s="1"/>
      <c r="H26" s="8"/>
    </row>
    <row r="27" spans="2:8">
      <c r="B27" s="1"/>
      <c r="C27" s="1"/>
      <c r="H27" s="8"/>
    </row>
    <row r="28" spans="2:8">
      <c r="B28" s="1" t="s">
        <v>16</v>
      </c>
      <c r="C28" s="1"/>
      <c r="H28" s="8"/>
    </row>
    <row r="29" spans="2:8">
      <c r="B29" t="s">
        <v>17</v>
      </c>
      <c r="H29" s="8">
        <v>238997.41</v>
      </c>
    </row>
    <row r="30" spans="2:8">
      <c r="B30" s="1" t="s">
        <v>18</v>
      </c>
      <c r="C30" s="1"/>
      <c r="H30" s="10">
        <f>H29</f>
        <v>238997.41</v>
      </c>
    </row>
    <row r="31" spans="2:8">
      <c r="H31" s="8"/>
    </row>
    <row r="32" spans="2:8">
      <c r="B32" s="1" t="s">
        <v>19</v>
      </c>
      <c r="C32" s="1"/>
      <c r="H32" s="8"/>
    </row>
    <row r="33" spans="2:12">
      <c r="B33" t="s">
        <v>20</v>
      </c>
      <c r="H33" s="8"/>
    </row>
    <row r="34" spans="2:12">
      <c r="B34" s="1" t="s">
        <v>21</v>
      </c>
      <c r="C34" s="1"/>
      <c r="H34" s="9" t="s">
        <v>13</v>
      </c>
    </row>
    <row r="35" spans="2:12">
      <c r="H35" s="8"/>
    </row>
    <row r="36" spans="2:12">
      <c r="B36" s="1" t="s">
        <v>22</v>
      </c>
      <c r="C36" s="1"/>
      <c r="H36" s="8"/>
    </row>
    <row r="37" spans="2:12">
      <c r="B37" t="s">
        <v>23</v>
      </c>
      <c r="H37" s="8">
        <v>350000000</v>
      </c>
      <c r="K37" s="7"/>
    </row>
    <row r="38" spans="2:12">
      <c r="B38" t="s">
        <v>24</v>
      </c>
      <c r="H38" s="8">
        <f>-10733861.11</f>
        <v>-10733861.109999999</v>
      </c>
      <c r="L38" s="7"/>
    </row>
    <row r="39" spans="2:12">
      <c r="B39" t="s">
        <v>25</v>
      </c>
      <c r="H39" s="8">
        <v>-238997.41</v>
      </c>
      <c r="L39" s="7"/>
    </row>
    <row r="40" spans="2:12">
      <c r="B40" s="1" t="s">
        <v>26</v>
      </c>
      <c r="C40" s="1"/>
      <c r="H40" s="10">
        <f>SUM(H37:H39)</f>
        <v>339027141.47999996</v>
      </c>
    </row>
    <row r="41" spans="2:12">
      <c r="H41" s="8"/>
    </row>
    <row r="42" spans="2:12">
      <c r="H42" s="8"/>
    </row>
    <row r="43" spans="2:12">
      <c r="B43" s="1" t="s">
        <v>27</v>
      </c>
      <c r="C43" s="1"/>
      <c r="H43" s="11">
        <f>H40+H30</f>
        <v>339266138.88999999</v>
      </c>
      <c r="I43" s="12"/>
    </row>
    <row r="46" spans="2:12">
      <c r="B46" s="1" t="s">
        <v>28</v>
      </c>
      <c r="C46" s="1"/>
      <c r="D46" s="1"/>
      <c r="E46" s="1"/>
      <c r="F46" s="1"/>
      <c r="G46" s="1"/>
      <c r="H46" s="1" t="s">
        <v>29</v>
      </c>
      <c r="I46" s="1"/>
      <c r="J46" s="1"/>
    </row>
    <row r="47" spans="2:12">
      <c r="B47" s="1"/>
      <c r="C47" s="1"/>
      <c r="D47" s="1"/>
      <c r="E47" s="1"/>
      <c r="F47" s="1"/>
      <c r="G47" s="1"/>
      <c r="H47" s="1"/>
      <c r="I47" s="1"/>
      <c r="J47" s="1"/>
    </row>
    <row r="48" spans="2:12" ht="9" customHeight="1">
      <c r="H48"/>
    </row>
    <row r="49" spans="2:11">
      <c r="B49" t="s">
        <v>30</v>
      </c>
      <c r="H49" t="s">
        <v>31</v>
      </c>
    </row>
    <row r="50" spans="2:11">
      <c r="B50" s="1" t="s">
        <v>32</v>
      </c>
      <c r="C50" s="1"/>
      <c r="D50" s="1"/>
      <c r="E50" s="1"/>
      <c r="F50" s="1"/>
      <c r="G50" s="1"/>
      <c r="H50" s="1" t="s">
        <v>33</v>
      </c>
      <c r="I50" s="1"/>
      <c r="J50" s="1"/>
      <c r="K50" s="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Maria Nuñez</cp:lastModifiedBy>
  <cp:revision/>
  <dcterms:created xsi:type="dcterms:W3CDTF">2022-03-14T21:09:44Z</dcterms:created>
  <dcterms:modified xsi:type="dcterms:W3CDTF">2022-03-14T21:09:46Z</dcterms:modified>
  <cp:category/>
  <cp:contentStatus/>
</cp:coreProperties>
</file>